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<sst xmlns="http://schemas.openxmlformats.org/spreadsheetml/2006/main" count="1012" uniqueCount="326">
  <si>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</si>
  <si>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</si>
  <si>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</si>
  <si>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</si>
  <si>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</si>
  <si>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</si>
  <si>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</si>
  <si>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</si>
  <si>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</si>
  <si>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</si>
  <si>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</si>
  <si>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</si>
  <si>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</si>
  <si>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</si>
  <si>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</si>
  <si>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</si>
  <si>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</si>
  <si>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</si>
  <si>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</si>
  <si>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</si>
  <si>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</si>
  <si>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</si>
  <si>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</si>
  <si>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</si>
  <si>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</si>
  <si>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</si>
  <si>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</si>
  <si>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</si>
  <si>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</si>
  <si>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</si>
  <si>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</si>
  <si>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</si>
  <si>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</si>
  <si>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</si>
  <si>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</si>
  <si>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</si>
  <si>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</si>
  <si>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</si>
  <si>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</si>
  <si>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</si>
  <si>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</si>
  <si>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</si>
  <si>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</si>
  <si>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</si>
  <si>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</si>
  <si>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</si>
  <si>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</si>
  <si>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</si>
  <si>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</si>
  <si>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</si>
  <si>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</si>
  <si>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</si>
  <si>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</si>
  <si>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</si>
  <si>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</si>
  <si>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</si>
  <si>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</si>
  <si>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</si>
  <si>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</si>
  <si>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</si>
  <si>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</si>
  <si>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</si>
  <si>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</si>
  <si>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</si>
  <si>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</si>
  <si>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</si>
  <si>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</si>
  <si>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</si>
  <si>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</si>
  <si>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</si>
  <si>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</si>
  <si>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</si>
  <si>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</si>
  <si>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</si>
  <si>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</si>
  <si>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</si>
  <si>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</si>
  <si>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</si>
  <si>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</si>
  <si>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</si>
  <si>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</si>
  <si>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</si>
  <si>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</si>
  <si>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</si>
  <si>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</si>
  <si>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</si>
  <si>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</si>
  <si>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</si>
  <si>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</si>
  <si>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</si>
  <si>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</si>
  <si>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</si>
  <si>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</si>
  <si>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</si>
  <si>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</si>
  <si>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</si>
  <si>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</si>
  <si>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</si>
  <si>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</si>
  <si>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</si>
  <si>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</si>
  <si>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</si>
  <si>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</si>
  <si>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</si>
  <si>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</si>
  <si>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</si>
  <si>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</si>
  <si>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</si>
  <si>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</si>
  <si>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</si>
  <si>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</si>
  <si>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</si>
  <si>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</si>
  <si>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</si>
  <si>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</si>
  <si>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</si>
  <si>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</si>
  <si>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</si>
  <si>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</si>
  <si>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</si>
  <si>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</si>
  <si>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</si>
  <si>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</si>
  <si>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</si>
  <si>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</si>
  <si>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</si>
  <si>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</si>
  <si>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</si>
  <si>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</si>
  <si>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</si>
  <si>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</si>
  <si>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</si>
  <si>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</si>
  <si>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</si>
  <si>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</si>
  <si>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</si>
  <si>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</si>
  <si>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</si>
  <si>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</si>
  <si>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</si>
  <si>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</si>
  <si>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</si>
  <si>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</si>
  <si>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</si>
  <si>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</si>
  <si>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</si>
  <si>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</si>
  <si>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</si>
  <si>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</si>
  <si>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</si>
  <si>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</si>
  <si>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</si>
  <si>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</si>
  <si>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</si>
  <si>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</si>
  <si>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</si>
  <si>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</si>
  <si>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</si>
  <si>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</si>
  <si>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</si>
  <si>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</si>
  <si>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</si>
  <si>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</si>
  <si>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</si>
  <si>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</si>
  <si>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</si>
  <si>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</si>
  <si>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</si>
  <si>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</si>
  <si>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</si>
  <si>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</si>
  <si>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</si>
  <si>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</si>
  <si>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</si>
  <si>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</si>
  <si>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</si>
  <si>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</si>
  <si>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</si>
  <si>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</si>
  <si>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</si>
  <si>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</si>
  <si>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</si>
  <si>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</si>
  <si>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</si>
  <si>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</si>
  <si>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</si>
  <si>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</si>
  <si>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</si>
  <si>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</si>
  <si>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</si>
  <si>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</si>
  <si>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</si>
  <si>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</si>
  <si>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</si>
  <si>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</si>
  <si>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</si>
  <si>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</si>
  <si>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</si>
  <si>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</si>
  <si>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</si>
  <si>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</si>
  <si>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</si>
  <si>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</si>
  <si>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</si>
  <si>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</si>
  <si>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</si>
  <si>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</si>
  <si>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</si>
  <si>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</si>
  <si>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</si>
  <si>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</si>
  <si>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</si>
  <si>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</si>
  <si>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</si>
  <si>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</si>
  <si>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</si>
  <si>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</si>
  <si>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</si>
  <si>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</si>
  <si>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</si>
  <si>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</si>
  <si>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</si>
  <si>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</si>
  <si>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</si>
  <si>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</si>
  <si>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</si>
  <si>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</si>
  <si>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</si>
  <si>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</si>
  <si>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</si>
  <si>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</si>
  <si>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</si>
  <si>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</si>
  <si>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</si>
  <si>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</si>
  <si>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</si>
  <si>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</si>
  <si>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</si>
  <si>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</si>
  <si>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</si>
  <si>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</si>
  <si>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</si>
  <si>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</si>
  <si>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</si>
  <si>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</si>
  <si>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</si>
  <si>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</si>
  <si>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</si>
  <si>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</si>
  <si>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</si>
  <si>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</si>
  <si>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</si>
  <si>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</si>
  <si>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</si>
  <si>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</si>
  <si>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</si>
  <si>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</si>
  <si>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</si>
  <si>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</si>
  <si>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</si>
  <si>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</si>
  <si>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</si>
  <si>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</si>
  <si>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</si>
  <si>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</si>
  <si>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</si>
  <si>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</si>
  <si>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</si>
  <si>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</si>
  <si>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</si>
  <si>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</si>
  <si>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</si>
  <si>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</si>
  <si>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</si>
  <si>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</si>
  <si>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</si>
  <si>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</si>
  <si>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</si>
  <si>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</si>
  <si>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</si>
  <si>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</si>
  <si>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</si>
  <si>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</si>
  <si>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</si>
  <si>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</si>
  <si>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</si>
  <si>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</si>
  <si>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</si>
  <si>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</si>
  <si>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</si>
  <si>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</si>
  <si>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</si>
  <si>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</si>
  <si>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</si>
  <si>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</si>
  <si>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</si>
  <si>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</si>
  <si>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</si>
  <si>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</si>
  <si>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</si>
  <si>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</si>
  <si>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</si>
  <si>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</si>
  <si>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</si>
  <si>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</si>
  <si>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</si>
  <si>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</si>
  <si>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</si>
  <si>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</si>
  <si>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</si>
  <si>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</si>
  <si>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</si>
  <si>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</si>
  <si>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</si>
  <si>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</si>
  <si>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</si>
  <si>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</si>
  <si>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</si>
  <si>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</si>
  <si>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</si>
  <si>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</si>
  <si>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</si>
  <si>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Лесная, д.6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</si>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</sst>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U57">
            <v>-7701.94</v>
          </cell>
        </row>
        <row r="58">
          <cell r="AU58">
            <v>0</v>
          </cell>
        </row>
        <row r="59">
          <cell r="AU59">
            <v>9890.2</v>
          </cell>
        </row>
        <row r="60">
          <cell r="AU60">
            <v>22779.05</v>
          </cell>
        </row>
        <row r="61">
          <cell r="AU61">
            <v>10846.914799999999</v>
          </cell>
        </row>
        <row r="62">
          <cell r="AU62">
            <v>5483.174400000001</v>
          </cell>
        </row>
        <row r="63">
          <cell r="AU63">
            <v>6448.9608</v>
          </cell>
        </row>
        <row r="64">
          <cell r="AU64">
            <v>18742.32</v>
          </cell>
        </row>
        <row r="65">
          <cell r="AU65">
            <v>18742.32</v>
          </cell>
        </row>
        <row r="70">
          <cell r="AU70">
            <v>11040.380000000001</v>
          </cell>
        </row>
        <row r="71">
          <cell r="AU71">
            <v>-2218.765599999999</v>
          </cell>
        </row>
        <row r="72">
          <cell r="AU72">
            <v>0</v>
          </cell>
        </row>
        <row r="73">
          <cell r="AU73">
            <v>13926.93</v>
          </cell>
        </row>
        <row r="74">
          <cell r="AU74">
            <v>19315.728000000003</v>
          </cell>
        </row>
        <row r="75">
          <cell r="AU75">
            <v>6448.9608</v>
          </cell>
        </row>
        <row r="76">
          <cell r="AU76">
            <v>0</v>
          </cell>
        </row>
        <row r="77">
          <cell r="AU77">
            <v>0</v>
          </cell>
        </row>
        <row r="78">
          <cell r="AU78">
            <v>0</v>
          </cell>
        </row>
        <row r="79">
          <cell r="AU79">
            <v>3229.6728000000003</v>
          </cell>
        </row>
        <row r="80">
          <cell r="AU80">
            <v>0</v>
          </cell>
        </row>
        <row r="81">
          <cell r="AU81">
            <v>7196.6664</v>
          </cell>
        </row>
        <row r="82">
          <cell r="AU82">
            <v>124.6176</v>
          </cell>
        </row>
        <row r="83">
          <cell r="AU83">
            <v>1017.7104</v>
          </cell>
        </row>
        <row r="84">
          <cell r="AU84">
            <v>321.9288</v>
          </cell>
        </row>
        <row r="85">
          <cell r="AU85">
            <v>83.0784</v>
          </cell>
        </row>
        <row r="86">
          <cell r="AU86">
            <v>893.0928</v>
          </cell>
        </row>
        <row r="87">
          <cell r="AU87">
            <v>0</v>
          </cell>
        </row>
        <row r="88">
          <cell r="AU88">
            <v>0</v>
          </cell>
        </row>
        <row r="89">
          <cell r="AU89">
            <v>0</v>
          </cell>
        </row>
        <row r="90">
          <cell r="AU90">
            <v>0</v>
          </cell>
        </row>
        <row r="91">
          <cell r="AU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7458.45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50511.6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35038.2512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v>5545.48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9927.8688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48079.85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48079.85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48079.85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-7701.9400000000005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9890.2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54298.534400000004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9927.8688</v>
      </c>
      <c r="E26" s="68"/>
      <c r="F26" s="73">
        <v>4.65</v>
      </c>
      <c r="G26" s="73">
        <v>4.91</v>
      </c>
      <c r="H26" s="74"/>
      <c r="I26" s="78">
        <v>173.08</v>
      </c>
      <c r="J26" s="75">
        <f>F26*6*I26+G26*6*I26</f>
        <v>9927.8688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13247.42</v>
      </c>
      <c r="E27" s="68"/>
      <c r="F27" s="73">
        <v>5.05</v>
      </c>
      <c r="G27" s="73">
        <v>5.4</v>
      </c>
      <c r="H27" s="74"/>
      <c r="I27" s="75">
        <f>I26</f>
        <v>173.08</v>
      </c>
      <c r="J27" s="75">
        <f aca="true" t="shared" si="0" ref="J27:J42">F27*6*I27+G27*6*I27</f>
        <v>10852.116000000002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173.08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173.08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5555.868</v>
      </c>
      <c r="E30" s="68"/>
      <c r="F30" s="73">
        <v>2.6</v>
      </c>
      <c r="G30" s="73">
        <v>2.75</v>
      </c>
      <c r="H30" s="74"/>
      <c r="I30" s="75">
        <f aca="true" t="shared" si="2" ref="I30:I42">I29</f>
        <v>173.08</v>
      </c>
      <c r="J30" s="75">
        <f t="shared" si="0"/>
        <v>5555.868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1869.2640000000001</v>
      </c>
      <c r="E31" s="68"/>
      <c r="F31" s="73">
        <v>0.8</v>
      </c>
      <c r="G31" s="73">
        <v>1</v>
      </c>
      <c r="H31" s="74"/>
      <c r="I31" s="75">
        <f t="shared" si="2"/>
        <v>173.08</v>
      </c>
      <c r="J31" s="75">
        <f t="shared" si="0"/>
        <v>1869.2640000000001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8982.852000000003</v>
      </c>
      <c r="E32" s="68"/>
      <c r="F32" s="73">
        <v>4.15</v>
      </c>
      <c r="G32" s="73">
        <v>4.5</v>
      </c>
      <c r="H32" s="74"/>
      <c r="I32" s="75">
        <f t="shared" si="2"/>
        <v>173.08</v>
      </c>
      <c r="J32" s="75">
        <f t="shared" si="0"/>
        <v>8982.852000000003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124.61760000000001</v>
      </c>
      <c r="E33" s="68"/>
      <c r="F33" s="73">
        <v>0.06</v>
      </c>
      <c r="G33" s="73">
        <v>0.06</v>
      </c>
      <c r="H33" s="74"/>
      <c r="I33" s="75">
        <f t="shared" si="2"/>
        <v>173.08</v>
      </c>
      <c r="J33" s="75">
        <f t="shared" si="0"/>
        <v>124.61760000000001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955.4016000000001</v>
      </c>
      <c r="E34" s="68"/>
      <c r="F34" s="73">
        <v>0.45</v>
      </c>
      <c r="G34" s="73">
        <v>0.47</v>
      </c>
      <c r="H34" s="74"/>
      <c r="I34" s="75">
        <f t="shared" si="2"/>
        <v>173.08</v>
      </c>
      <c r="J34" s="75">
        <f t="shared" si="0"/>
        <v>955.4016000000001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301.15920000000006</v>
      </c>
      <c r="E35" s="68"/>
      <c r="F35" s="73">
        <v>0.14</v>
      </c>
      <c r="G35" s="73">
        <v>0.15</v>
      </c>
      <c r="H35" s="74"/>
      <c r="I35" s="75">
        <f t="shared" si="2"/>
        <v>173.08</v>
      </c>
      <c r="J35" s="75">
        <f t="shared" si="0"/>
        <v>301.15920000000006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83.0784</v>
      </c>
      <c r="E36" s="68"/>
      <c r="F36" s="73">
        <v>0.04</v>
      </c>
      <c r="G36" s="73">
        <v>0.04</v>
      </c>
      <c r="H36" s="74"/>
      <c r="I36" s="75">
        <f t="shared" si="2"/>
        <v>173.08</v>
      </c>
      <c r="J36" s="75">
        <f t="shared" si="0"/>
        <v>83.0784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10135.564800000002</v>
      </c>
      <c r="E37" s="68"/>
      <c r="F37" s="73">
        <v>4.88</v>
      </c>
      <c r="G37" s="73">
        <v>4.88</v>
      </c>
      <c r="H37" s="74"/>
      <c r="I37" s="75">
        <f t="shared" si="2"/>
        <v>173.08</v>
      </c>
      <c r="J37" s="75">
        <f t="shared" si="0"/>
        <v>10135.564800000002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3115.44</v>
      </c>
      <c r="E38" s="68"/>
      <c r="F38" s="73">
        <v>1.5</v>
      </c>
      <c r="G38" s="73">
        <v>1.5</v>
      </c>
      <c r="H38" s="74"/>
      <c r="I38" s="75">
        <f t="shared" si="2"/>
        <v>173.08</v>
      </c>
      <c r="J38" s="75">
        <f t="shared" si="0"/>
        <v>3115.44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173.08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173.08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173.08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173.08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6">
      <selection activeCell="E6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322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313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314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2">
        <v>4</v>
      </c>
      <c r="B7" s="92" t="s">
        <v>316</v>
      </c>
      <c r="C7" s="93"/>
      <c r="D7" s="9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'[2]трансп'!AU57</f>
        <v>-7701.94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'[2]трансп'!AU58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'[2]трансп'!AU59</f>
        <v>9890.2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'[2]трансп'!AU60</f>
        <v>22779.05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'[2]трансп'!AU61</f>
        <v>10846.914799999999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'[2]трансп'!AU62</f>
        <v>5483.174400000001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'[2]трансп'!AU63</f>
        <v>6448.9608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'[2]трансп'!AU64</f>
        <v>18742.32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'[2]трансп'!AU65</f>
        <v>18742.32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'[2]трансп'!AU66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'[2]трансп'!AU67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'[2]трансп'!AU68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'[2]трансп'!AU69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'[2]трансп'!AU70</f>
        <v>11040.380000000001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'[2]трансп'!AU71</f>
        <v>-2218.765599999999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'[2]трансп'!AU72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'[2]трансп'!AU73</f>
        <v>13926.93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'[2]трансп'!AU74</f>
        <v>19315.728000000003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'[2]трансп'!AU75</f>
        <v>6448.9608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'[2]трансп'!AU76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'[2]трансп'!AU77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'[2]трансп'!AU78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'[2]трансп'!AU79</f>
        <v>3229.6728000000003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'[2]трансп'!AU80</f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'[2]трансп'!AU81</f>
        <v>7196.6664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'[2]трансп'!AU82</f>
        <v>124.6176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'[2]трансп'!AU83</f>
        <v>1017.7104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'[2]трансп'!AU84</f>
        <v>321.9288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'[2]трансп'!AU85</f>
        <v>83.0784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'[2]трансп'!AU86</f>
        <v>893.0928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324</v>
      </c>
      <c r="C38" s="22" t="s">
        <v>18</v>
      </c>
      <c r="D38" s="67">
        <f>'[2]трансп'!AU87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'[2]трансп'!AU88</f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'[2]трансп'!AU89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325</v>
      </c>
      <c r="C41" s="22" t="s">
        <v>18</v>
      </c>
      <c r="D41" s="67">
        <f>'[2]трансп'!AU90</f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'[2]трансп'!AU91</f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323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2020-04-01T19:32:00Z</dcterms:modified>
  <cp:category/>
  <cp:version/>
  <cp:contentType/>
  <cp:contentStatus/>
</cp:coreProperties>
</file>